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\Desktop\VO - Mestá &amp; Školy\MsKS Humenné\Multimediálna LED obrazovka MsKS Humenné\"/>
    </mc:Choice>
  </mc:AlternateContent>
  <xr:revisionPtr revIDLastSave="0" documentId="13_ncr:1_{B54F0F9C-E5C5-4472-93A8-873844BE0E32}" xr6:coauthVersionLast="47" xr6:coauthVersionMax="47" xr10:uidLastSave="{00000000-0000-0000-0000-000000000000}"/>
  <bookViews>
    <workbookView xWindow="-120" yWindow="-120" windowWidth="29040" windowHeight="15840" tabRatio="888" xr2:uid="{00000000-000D-0000-FFFF-FFFF00000000}"/>
  </bookViews>
  <sheets>
    <sheet name="Cenová ponuka" sheetId="12" r:id="rId1"/>
  </sheets>
  <definedNames>
    <definedName name="_xlnm.Print_Area" localSheetId="0">'Cenová ponuka'!$A$1:$J$26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2" l="1"/>
  <c r="I8" i="12" s="1"/>
  <c r="H9" i="12"/>
  <c r="I9" i="12" s="1"/>
  <c r="H10" i="12"/>
  <c r="I10" i="12" s="1"/>
  <c r="H11" i="12"/>
  <c r="I11" i="12" s="1"/>
  <c r="H7" i="12"/>
  <c r="H12" i="12" l="1"/>
  <c r="I7" i="12"/>
  <c r="I12" i="12" s="1"/>
  <c r="G8" i="12" l="1"/>
  <c r="G9" i="12"/>
  <c r="G10" i="12"/>
  <c r="G11" i="12"/>
  <c r="G7" i="12"/>
</calcChain>
</file>

<file path=xl/sharedStrings.xml><?xml version="1.0" encoding="utf-8"?>
<sst xmlns="http://schemas.openxmlformats.org/spreadsheetml/2006/main" count="39" uniqueCount="39">
  <si>
    <t>Návrh špecifikácie</t>
  </si>
  <si>
    <t>Cena za ks bez DPH</t>
  </si>
  <si>
    <t>Cena za ks s DPH</t>
  </si>
  <si>
    <t>Celková cena</t>
  </si>
  <si>
    <t>Názov hospodárskeho subjektu:</t>
  </si>
  <si>
    <t>Sídlo hospodárskeho subjektu:</t>
  </si>
  <si>
    <t>IČO:</t>
  </si>
  <si>
    <t>IČ DPH:</t>
  </si>
  <si>
    <t>Kontaktná osoba:</t>
  </si>
  <si>
    <t>Podpis a pečiatka</t>
  </si>
  <si>
    <t>Počet ks</t>
  </si>
  <si>
    <t>Ponúkané parametre, typ výrobku, názov výrobcu</t>
  </si>
  <si>
    <t>Príloha č.4</t>
  </si>
  <si>
    <t>P.č.</t>
  </si>
  <si>
    <t>Technická špecifikácia</t>
  </si>
  <si>
    <t>Názov položky</t>
  </si>
  <si>
    <t>1.</t>
  </si>
  <si>
    <t>2.</t>
  </si>
  <si>
    <t>3.</t>
  </si>
  <si>
    <t>4.</t>
  </si>
  <si>
    <t>5.</t>
  </si>
  <si>
    <t>Tel. č.:</t>
  </si>
  <si>
    <t xml:space="preserve">E-mail: </t>
  </si>
  <si>
    <t>V ........................, dňa ................... .</t>
  </si>
  <si>
    <t>Celková cena bez DPH</t>
  </si>
  <si>
    <t>Celková cena s DPH</t>
  </si>
  <si>
    <r>
      <t>Cena musí zahŕňať všetky výdavky súvisiace s obstaraním predmetu zákazky:</t>
    </r>
    <r>
      <rPr>
        <b/>
        <sz val="10.5"/>
        <color theme="1"/>
        <rFont val="Times New Roman"/>
        <family val="1"/>
        <charset val="238"/>
      </rPr>
      <t xml:space="preserve"> doprava</t>
    </r>
    <r>
      <rPr>
        <sz val="10.5"/>
        <color theme="1"/>
        <rFont val="Times New Roman"/>
        <family val="1"/>
        <charset val="238"/>
      </rPr>
      <t xml:space="preserve"> na miesto dodania a </t>
    </r>
    <r>
      <rPr>
        <b/>
        <sz val="10.5"/>
        <color theme="1"/>
        <rFont val="Times New Roman"/>
        <family val="1"/>
        <charset val="238"/>
      </rPr>
      <t xml:space="preserve">montáž </t>
    </r>
    <r>
      <rPr>
        <sz val="10.5"/>
        <color theme="1"/>
        <rFont val="Times New Roman"/>
        <family val="1"/>
        <charset val="238"/>
      </rPr>
      <t>na mieste plnenia.</t>
    </r>
  </si>
  <si>
    <r>
      <t xml:space="preserve">Predmet zákazky: </t>
    </r>
    <r>
      <rPr>
        <b/>
        <sz val="12"/>
        <color theme="1"/>
        <rFont val="Times New Roman"/>
        <family val="1"/>
        <charset val="238"/>
      </rPr>
      <t>„Multimediálna LED obrazovka MsKS Humenné“</t>
    </r>
  </si>
  <si>
    <r>
      <rPr>
        <sz val="12"/>
        <color theme="1"/>
        <rFont val="Times New Roman"/>
        <family val="1"/>
        <charset val="238"/>
      </rPr>
      <t xml:space="preserve">Verejný obstarávateľ: </t>
    </r>
    <r>
      <rPr>
        <b/>
        <sz val="12"/>
        <color theme="1"/>
        <rFont val="Times New Roman"/>
        <family val="1"/>
        <charset val="238"/>
      </rPr>
      <t>Mestské kultúrne stredisko, Gorkého 1555/1, 066 01 Humenné</t>
    </r>
  </si>
  <si>
    <t>Stropný držiak</t>
  </si>
  <si>
    <t>LG LED 55 XS
alebo ekvivalent</t>
  </si>
  <si>
    <t>HP ProDesk 400 G6 mini
alebo ekvivalent</t>
  </si>
  <si>
    <t>Dotyková fólia na okno o veľkosti 55"</t>
  </si>
  <si>
    <t>Počítačová aplikácia</t>
  </si>
  <si>
    <t>- LED display
- Veľkosť display-a: 55"
- Technológia display-a: LED (WRGB)
- Rozlíšenie: 1,920 x 1,080 (FHD)
- Svietivosť: 4,000 nit 
- Kontrast: 1,000:1
- Dynamic CR: 500,000:1
- Farebný gamut: NTSC 72%
- Pozorovací uhol: (H x V) minimálne 178° x 178°
- Čas odozvy: maximálne 10 ms
- Čas povolenej prevádzky (Hodiny/Dni): 24/7
- Otočenie na výšku: musí mať možnosť otočenia na výšku</t>
  </si>
  <si>
    <t>- Mini PC s WIN 10
- Procesor: Intel® Core i3
- Pamäť RAM: 8 GB DDR4
- Pevný disk: 256 GB M.2 SSD
- Grafická karta: Intel® UHD 630
- Minimálne vstupné a výstupné požiadavky konektorov: LAN, 1x USB-C 3.2, 4x USB 3.2, 2x USB 2.0, DisplayPort, HDMI
- Súčasťou dodávky je: klávesnica, myš a software Windows 10</t>
  </si>
  <si>
    <t>- Oceľový držiak display-a
- Vyrobený z ocele pre zavesenie TV display-a zo stropu o minimálnych rozmeroch 55"
- Minimálna dĺžka zavesenia televízora zo stropu je 110 cm
- Minimálna nosnosť držiaka je 40 kg</t>
  </si>
  <si>
    <t>- Dotyková fólia na okno o veľkosti 55"
- Musí mať možnosť pripojenia cez USB konektor k PC
- Musí komunikovať s operačným systémom Windows 10</t>
  </si>
  <si>
    <t>- Výroba počítačovej aplikácie pre 3 jazykové mutácie s možnosťou voľby jazyka na úvodnej strane a 5 voliteľnými tlačidlami pre ovládanie piatich obsahových stránok
- Konkrétne obsahy jednotlivých prezentačných stránok vo všetkých jazykových mutáciách a obrazové prílohy dodá objednávateľ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</si>
</sst>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B]_-;\-* #,##0.00\ [$€-41B]_-;_-* &quot;-&quot;??\ [$€-41B]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Continuous" vertical="center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164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vertical="center"/>
      <protection locked="0"/>
    </xf>
    <xf numFmtId="164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Continuous" vertical="center"/>
      <protection locked="0"/>
    </xf>
    <xf numFmtId="0" fontId="4" fillId="0" borderId="6" xfId="0" applyFont="1" applyBorder="1" applyAlignment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left" vertical="center" wrapText="1"/>
      <protection locked="0"/>
    </xf>
    <xf numFmtId="164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6" xfId="0" applyNumberFormat="1" applyFont="1" applyBorder="1" applyAlignment="1" applyProtection="1">
      <alignment horizontal="center" vertical="center" wrapText="1"/>
      <protection locked="0"/>
    </xf>
    <xf numFmtId="164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7" xfId="0" applyNumberFormat="1" applyFont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vertical="center"/>
      <protection locked="0"/>
    </xf>
    <xf numFmtId="164" fontId="8" fillId="5" borderId="9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top" wrapText="1"/>
      <protection locked="0"/>
    </xf>
    <xf numFmtId="0" fontId="8" fillId="0" borderId="0" xfId="0" applyFont="1"/>
    <xf numFmtId="0" fontId="7" fillId="0" borderId="0" xfId="0" applyFont="1" applyAlignment="1">
      <alignment wrapText="1"/>
    </xf>
    <xf numFmtId="0" fontId="7" fillId="0" borderId="2" xfId="0" applyFont="1" applyBorder="1" applyProtection="1">
      <protection locked="0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0" xfId="0" applyAlignment="1"/>
    <xf numFmtId="49" fontId="6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Normálna" xfId="0" builtinId="0"/>
    <cellStyle name="Normálna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view="pageBreakPreview" zoomScaleNormal="85" zoomScaleSheetLayoutView="100" workbookViewId="0">
      <selection activeCell="E8" sqref="E8"/>
    </sheetView>
  </sheetViews>
  <sheetFormatPr defaultColWidth="9.140625" defaultRowHeight="15" x14ac:dyDescent="0.25"/>
  <cols>
    <col min="1" max="1" width="13.28515625" style="2" customWidth="1"/>
    <col min="2" max="2" width="48.7109375" style="2" customWidth="1"/>
    <col min="3" max="3" width="7.42578125" style="2" customWidth="1"/>
    <col min="4" max="4" width="56.85546875" style="2" customWidth="1"/>
    <col min="5" max="5" width="48.28515625" style="2" customWidth="1"/>
    <col min="6" max="6" width="12.85546875" style="2" customWidth="1"/>
    <col min="7" max="7" width="12.7109375" style="2" customWidth="1"/>
    <col min="8" max="8" width="12.85546875" style="2" customWidth="1"/>
    <col min="9" max="9" width="12.7109375" style="2" customWidth="1"/>
    <col min="10" max="10" width="6" style="2" customWidth="1"/>
    <col min="11" max="16384" width="9.140625" style="2"/>
  </cols>
  <sheetData>
    <row r="1" spans="1:10" ht="15.75" x14ac:dyDescent="0.25">
      <c r="A1" s="13" t="s">
        <v>12</v>
      </c>
      <c r="B1" s="14" t="s">
        <v>14</v>
      </c>
      <c r="C1" s="6"/>
      <c r="D1" s="6"/>
    </row>
    <row r="2" spans="1:10" ht="15.75" x14ac:dyDescent="0.25">
      <c r="A2" s="6"/>
      <c r="B2" s="12"/>
      <c r="C2" s="6"/>
      <c r="D2" s="6"/>
    </row>
    <row r="3" spans="1:10" ht="15.75" x14ac:dyDescent="0.25">
      <c r="A3" s="46" t="s">
        <v>27</v>
      </c>
      <c r="B3" s="46"/>
      <c r="C3" s="46"/>
      <c r="D3" s="46"/>
    </row>
    <row r="4" spans="1:10" ht="15.75" x14ac:dyDescent="0.25">
      <c r="A4" s="47" t="s">
        <v>28</v>
      </c>
      <c r="B4" s="47"/>
      <c r="C4" s="47"/>
      <c r="D4" s="52"/>
    </row>
    <row r="5" spans="1:10" ht="16.5" thickBot="1" x14ac:dyDescent="0.3">
      <c r="A5" s="6"/>
      <c r="B5" s="6"/>
      <c r="C5" s="6"/>
      <c r="D5" s="6"/>
    </row>
    <row r="6" spans="1:10" ht="45.75" customHeight="1" thickBot="1" x14ac:dyDescent="0.3">
      <c r="A6" s="37" t="s">
        <v>13</v>
      </c>
      <c r="B6" s="29" t="s">
        <v>15</v>
      </c>
      <c r="C6" s="29" t="s">
        <v>10</v>
      </c>
      <c r="D6" s="30" t="s">
        <v>0</v>
      </c>
      <c r="E6" s="31" t="s">
        <v>11</v>
      </c>
      <c r="F6" s="30" t="s">
        <v>1</v>
      </c>
      <c r="G6" s="30" t="s">
        <v>2</v>
      </c>
      <c r="H6" s="30" t="s">
        <v>24</v>
      </c>
      <c r="I6" s="32" t="s">
        <v>25</v>
      </c>
    </row>
    <row r="7" spans="1:10" s="1" customFormat="1" ht="180" customHeight="1" x14ac:dyDescent="0.25">
      <c r="A7" s="21" t="s">
        <v>16</v>
      </c>
      <c r="B7" s="22" t="s">
        <v>30</v>
      </c>
      <c r="C7" s="23">
        <v>1</v>
      </c>
      <c r="D7" s="53" t="s">
        <v>34</v>
      </c>
      <c r="E7" s="24"/>
      <c r="F7" s="25">
        <v>0</v>
      </c>
      <c r="G7" s="26">
        <f>F7*1.2</f>
        <v>0</v>
      </c>
      <c r="H7" s="27">
        <f>F7*C7</f>
        <v>0</v>
      </c>
      <c r="I7" s="28">
        <f>H7*1.2</f>
        <v>0</v>
      </c>
    </row>
    <row r="8" spans="1:10" s="1" customFormat="1" ht="180" customHeight="1" x14ac:dyDescent="0.25">
      <c r="A8" s="3" t="s">
        <v>17</v>
      </c>
      <c r="B8" s="20" t="s">
        <v>31</v>
      </c>
      <c r="C8" s="11">
        <v>1</v>
      </c>
      <c r="D8" s="54" t="s">
        <v>35</v>
      </c>
      <c r="E8" s="10"/>
      <c r="F8" s="18">
        <v>0</v>
      </c>
      <c r="G8" s="8">
        <f t="shared" ref="G8:G11" si="0">F8*1.2</f>
        <v>0</v>
      </c>
      <c r="H8" s="19">
        <f t="shared" ref="H8:H11" si="1">F8*C8</f>
        <v>0</v>
      </c>
      <c r="I8" s="9">
        <f t="shared" ref="I8:I11" si="2">H8*1.2</f>
        <v>0</v>
      </c>
    </row>
    <row r="9" spans="1:10" ht="96" customHeight="1" x14ac:dyDescent="0.25">
      <c r="A9" s="3" t="s">
        <v>18</v>
      </c>
      <c r="B9" s="20" t="s">
        <v>29</v>
      </c>
      <c r="C9" s="11">
        <v>1</v>
      </c>
      <c r="D9" s="55" t="s">
        <v>36</v>
      </c>
      <c r="E9" s="10"/>
      <c r="F9" s="18">
        <v>0</v>
      </c>
      <c r="G9" s="8">
        <f t="shared" si="0"/>
        <v>0</v>
      </c>
      <c r="H9" s="19">
        <f t="shared" si="1"/>
        <v>0</v>
      </c>
      <c r="I9" s="9">
        <f t="shared" si="2"/>
        <v>0</v>
      </c>
    </row>
    <row r="10" spans="1:10" ht="95.25" customHeight="1" x14ac:dyDescent="0.25">
      <c r="A10" s="3" t="s">
        <v>19</v>
      </c>
      <c r="B10" s="20" t="s">
        <v>32</v>
      </c>
      <c r="C10" s="11">
        <v>1</v>
      </c>
      <c r="D10" s="56" t="s">
        <v>37</v>
      </c>
      <c r="E10" s="10"/>
      <c r="F10" s="18">
        <v>0</v>
      </c>
      <c r="G10" s="8">
        <f t="shared" si="0"/>
        <v>0</v>
      </c>
      <c r="H10" s="19">
        <f t="shared" si="1"/>
        <v>0</v>
      </c>
      <c r="I10" s="9">
        <f t="shared" si="2"/>
        <v>0</v>
      </c>
    </row>
    <row r="11" spans="1:10" ht="96" customHeight="1" thickBot="1" x14ac:dyDescent="0.3">
      <c r="A11" s="3" t="s">
        <v>20</v>
      </c>
      <c r="B11" s="20" t="s">
        <v>33</v>
      </c>
      <c r="C11" s="11">
        <v>1</v>
      </c>
      <c r="D11" s="57" t="s">
        <v>38</v>
      </c>
      <c r="E11" s="10"/>
      <c r="F11" s="18">
        <v>0</v>
      </c>
      <c r="G11" s="8">
        <f t="shared" si="0"/>
        <v>0</v>
      </c>
      <c r="H11" s="19">
        <f t="shared" si="1"/>
        <v>0</v>
      </c>
      <c r="I11" s="9">
        <f t="shared" si="2"/>
        <v>0</v>
      </c>
    </row>
    <row r="12" spans="1:10" ht="45.75" customHeight="1" thickBot="1" x14ac:dyDescent="0.3">
      <c r="A12" s="33"/>
      <c r="B12" s="30" t="s">
        <v>3</v>
      </c>
      <c r="C12" s="30"/>
      <c r="D12" s="30"/>
      <c r="E12" s="30"/>
      <c r="F12" s="34"/>
      <c r="G12" s="35"/>
      <c r="H12" s="34">
        <f>SUM(H7:H11)</f>
        <v>0</v>
      </c>
      <c r="I12" s="36">
        <f>SUM(I7:I11)</f>
        <v>0</v>
      </c>
    </row>
    <row r="13" spans="1:10" ht="36.75" customHeight="1" x14ac:dyDescent="0.25">
      <c r="A13" s="6"/>
      <c r="B13" s="48" t="s">
        <v>26</v>
      </c>
      <c r="C13" s="48"/>
      <c r="D13" s="48"/>
      <c r="E13" s="4"/>
      <c r="F13" s="5"/>
      <c r="G13" s="5"/>
      <c r="H13" s="5"/>
      <c r="I13" s="5"/>
      <c r="J13" s="15"/>
    </row>
    <row r="14" spans="1:10" ht="15.75" x14ac:dyDescent="0.25">
      <c r="A14" s="6"/>
      <c r="B14" s="49"/>
      <c r="C14" s="49"/>
      <c r="D14" s="49"/>
      <c r="E14" s="7"/>
      <c r="F14" s="7"/>
      <c r="G14" s="7"/>
      <c r="H14" s="7"/>
      <c r="I14" s="7"/>
      <c r="J14" s="15"/>
    </row>
    <row r="15" spans="1:10" ht="15.75" x14ac:dyDescent="0.25">
      <c r="A15" s="15"/>
      <c r="B15" s="16"/>
      <c r="C15" s="16"/>
      <c r="D15" s="16"/>
      <c r="E15" s="17"/>
      <c r="F15" s="17"/>
      <c r="G15" s="17"/>
      <c r="H15" s="17"/>
      <c r="I15" s="17"/>
      <c r="J15" s="15"/>
    </row>
    <row r="16" spans="1:10" ht="21" customHeight="1" x14ac:dyDescent="0.25">
      <c r="A16" s="15"/>
      <c r="B16" s="43" t="s">
        <v>4</v>
      </c>
      <c r="C16" s="50"/>
      <c r="D16" s="51"/>
      <c r="E16" s="38"/>
      <c r="F16" s="39"/>
      <c r="G16" s="39"/>
      <c r="H16" s="39"/>
      <c r="I16" s="39"/>
      <c r="J16" s="15"/>
    </row>
    <row r="17" spans="1:10" ht="21" customHeight="1" x14ac:dyDescent="0.25">
      <c r="A17" s="15"/>
      <c r="B17" s="44" t="s">
        <v>5</v>
      </c>
      <c r="C17" s="50"/>
      <c r="D17" s="51"/>
      <c r="E17" s="38"/>
      <c r="F17" s="39"/>
      <c r="G17" s="39"/>
      <c r="H17" s="39"/>
      <c r="I17" s="39"/>
      <c r="J17" s="15"/>
    </row>
    <row r="18" spans="1:10" ht="21" customHeight="1" x14ac:dyDescent="0.25">
      <c r="A18" s="15"/>
      <c r="B18" s="44" t="s">
        <v>6</v>
      </c>
      <c r="C18" s="50"/>
      <c r="D18" s="51"/>
      <c r="E18" s="38"/>
      <c r="F18" s="38"/>
      <c r="G18" s="38"/>
      <c r="H18" s="38"/>
      <c r="I18" s="38"/>
      <c r="J18" s="15"/>
    </row>
    <row r="19" spans="1:10" ht="21.75" customHeight="1" x14ac:dyDescent="0.25">
      <c r="A19" s="15"/>
      <c r="B19" s="44" t="s">
        <v>7</v>
      </c>
      <c r="C19" s="50"/>
      <c r="D19" s="51"/>
      <c r="E19" s="38"/>
      <c r="F19" s="38"/>
      <c r="G19" s="38"/>
      <c r="H19" s="38"/>
      <c r="I19" s="38"/>
      <c r="J19" s="15"/>
    </row>
    <row r="20" spans="1:10" ht="21" customHeight="1" x14ac:dyDescent="0.25">
      <c r="A20" s="15"/>
      <c r="B20" s="44" t="s">
        <v>8</v>
      </c>
      <c r="C20" s="50"/>
      <c r="D20" s="51"/>
      <c r="E20" s="38"/>
      <c r="F20" s="38"/>
      <c r="G20" s="38"/>
      <c r="H20" s="38"/>
      <c r="I20" s="38"/>
      <c r="J20" s="15"/>
    </row>
    <row r="21" spans="1:10" ht="21" customHeight="1" x14ac:dyDescent="0.25">
      <c r="A21" s="15"/>
      <c r="B21" s="44" t="s">
        <v>21</v>
      </c>
      <c r="C21" s="50"/>
      <c r="D21" s="51"/>
      <c r="E21" s="38"/>
      <c r="F21" s="38"/>
      <c r="G21" s="38"/>
      <c r="H21" s="38"/>
      <c r="I21" s="38"/>
      <c r="J21" s="15"/>
    </row>
    <row r="22" spans="1:10" ht="21" customHeight="1" x14ac:dyDescent="0.25">
      <c r="A22" s="15"/>
      <c r="B22" s="44" t="s">
        <v>22</v>
      </c>
      <c r="C22" s="50"/>
      <c r="D22" s="51"/>
      <c r="E22" s="38"/>
      <c r="F22" s="38"/>
      <c r="G22" s="38"/>
      <c r="H22" s="38"/>
      <c r="I22" s="38"/>
      <c r="J22" s="15"/>
    </row>
    <row r="23" spans="1:10" ht="15.75" x14ac:dyDescent="0.25">
      <c r="A23" s="15"/>
      <c r="B23" s="40"/>
      <c r="C23" s="38"/>
      <c r="D23" s="38"/>
      <c r="E23" s="38"/>
      <c r="F23" s="38"/>
      <c r="G23" s="38"/>
      <c r="H23" s="38"/>
      <c r="I23" s="38"/>
      <c r="J23" s="15"/>
    </row>
    <row r="24" spans="1:10" ht="15.75" x14ac:dyDescent="0.25">
      <c r="A24" s="15"/>
      <c r="B24" s="14"/>
      <c r="C24" s="38"/>
      <c r="D24" s="38"/>
      <c r="E24" s="38"/>
      <c r="F24" s="38"/>
      <c r="G24" s="38"/>
      <c r="H24" s="38"/>
      <c r="I24" s="38"/>
      <c r="J24" s="15"/>
    </row>
    <row r="25" spans="1:10" ht="15.75" x14ac:dyDescent="0.25">
      <c r="A25" s="15"/>
      <c r="B25" s="41" t="s">
        <v>23</v>
      </c>
      <c r="C25" s="38"/>
      <c r="D25" s="38"/>
      <c r="E25" s="38"/>
      <c r="F25" s="38"/>
      <c r="G25" s="42"/>
      <c r="H25" s="42"/>
      <c r="I25" s="38"/>
      <c r="J25" s="15"/>
    </row>
    <row r="26" spans="1:10" ht="15.75" x14ac:dyDescent="0.25">
      <c r="A26" s="15"/>
      <c r="B26" s="14"/>
      <c r="C26" s="38"/>
      <c r="D26" s="38"/>
      <c r="E26" s="38"/>
      <c r="F26" s="38"/>
      <c r="G26" s="45" t="s">
        <v>9</v>
      </c>
      <c r="H26" s="45"/>
      <c r="I26" s="38"/>
      <c r="J26" s="15"/>
    </row>
  </sheetData>
  <mergeCells count="12">
    <mergeCell ref="G26:H26"/>
    <mergeCell ref="A3:D3"/>
    <mergeCell ref="B13:D13"/>
    <mergeCell ref="B14:D14"/>
    <mergeCell ref="C16:D16"/>
    <mergeCell ref="C17:D17"/>
    <mergeCell ref="C18:D18"/>
    <mergeCell ref="C19:D19"/>
    <mergeCell ref="C20:D20"/>
    <mergeCell ref="C21:D21"/>
    <mergeCell ref="C22:D22"/>
    <mergeCell ref="A4:D4"/>
  </mergeCells>
  <pageMargins left="0.7" right="0.7" top="0.75" bottom="0.75" header="0.3" footer="0.3"/>
  <pageSetup paperSize="9" scale="56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Cenová ponuka</vt:lpstr>
      <vt:lpstr>'Cenová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Anton Bernacký</cp:lastModifiedBy>
  <cp:lastPrinted>2021-11-18T14:14:22Z</cp:lastPrinted>
  <dcterms:created xsi:type="dcterms:W3CDTF">2014-09-17T15:52:29Z</dcterms:created>
  <dcterms:modified xsi:type="dcterms:W3CDTF">2021-11-29T13:43:32Z</dcterms:modified>
</cp:coreProperties>
</file>